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4 - Abril\Excell\"/>
    </mc:Choice>
  </mc:AlternateContent>
  <bookViews>
    <workbookView xWindow="0" yWindow="0" windowWidth="20490" windowHeight="7755"/>
  </bookViews>
  <sheets>
    <sheet name="MILITAR" sheetId="2" r:id="rId1"/>
  </sheets>
  <externalReferences>
    <externalReference r:id="rId2"/>
  </externalReferences>
  <definedNames>
    <definedName name="Años">[1]Hoja2!$J$4:$J$5</definedName>
    <definedName name="_xlnm.Print_Area" localSheetId="0">MILITAR!$A$1:$J$52</definedName>
    <definedName name="Meses">[1]Hoja2!$K$4:$K$15</definedName>
    <definedName name="Regiones">[1]Hoja2!$C$4:$C$12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2" l="1"/>
  <c r="J10" i="2" l="1"/>
  <c r="J35" i="2" l="1"/>
  <c r="J36" i="2"/>
  <c r="J38" i="2"/>
  <c r="J11" i="2" l="1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I41" i="2"/>
  <c r="H41" i="2"/>
  <c r="J41" i="2" l="1"/>
</calcChain>
</file>

<file path=xl/sharedStrings.xml><?xml version="1.0" encoding="utf-8"?>
<sst xmlns="http://schemas.openxmlformats.org/spreadsheetml/2006/main" count="187" uniqueCount="79">
  <si>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</si>
  <si>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</si>
  <si>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</si>
  <si>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</si>
  <si>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</si>
  <si>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</si>
  <si>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</si>
  <si>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SUELDO BRUTO</t>
  </si>
  <si>
    <t>OTROS</t>
  </si>
  <si>
    <t>SUELDO NETO</t>
  </si>
  <si>
    <t>HOSPITAL TRAUMATOLOGICO DR. NEY ARIAS LORA</t>
  </si>
  <si>
    <t>NOMINA  CONTRATADOS</t>
  </si>
  <si>
    <t>F</t>
  </si>
  <si>
    <t>JULIA</t>
  </si>
  <si>
    <t>M</t>
  </si>
  <si>
    <t>FRANCISCO</t>
  </si>
  <si>
    <t>JOSE LUIS</t>
  </si>
  <si>
    <t>CARLOS MANUEL</t>
  </si>
  <si>
    <t>JORGE LUIS</t>
  </si>
  <si>
    <t>RAFAEL</t>
  </si>
  <si>
    <t>SANTO</t>
  </si>
  <si>
    <t>AUXILIAR DE VIGILANCIA Y SEGURIDAD</t>
  </si>
  <si>
    <t>CHOFER</t>
  </si>
  <si>
    <t>GERENTE DE VIGILANCIA Y SEGURIDAD</t>
  </si>
  <si>
    <t>AUXILIAR VIGILANCIA Y SEGURIDAD</t>
  </si>
  <si>
    <t>SUPERVISOR DE VIGILANCIA Y SEGURIDAD</t>
  </si>
  <si>
    <t xml:space="preserve">AUXILIAR DE VIGILANCIA </t>
  </si>
  <si>
    <t>VIGILANACIA Y SEGURIDAD</t>
  </si>
  <si>
    <t>MILITAR</t>
  </si>
  <si>
    <t xml:space="preserve">ISRAEL </t>
  </si>
  <si>
    <t>MOISES RAMON</t>
  </si>
  <si>
    <t>RODOLFO AMADO</t>
  </si>
  <si>
    <t>DIONYS FRANCISCO</t>
  </si>
  <si>
    <t>HECTOR JULIO</t>
  </si>
  <si>
    <t>KELIN ALBERTO</t>
  </si>
  <si>
    <t>MANUEL NIXON</t>
  </si>
  <si>
    <t>RICARDO</t>
  </si>
  <si>
    <t>LERVIS ANDERSON</t>
  </si>
  <si>
    <t>JORGE ARIS</t>
  </si>
  <si>
    <t>SHENY</t>
  </si>
  <si>
    <t>TOMAS</t>
  </si>
  <si>
    <t>VERONICA</t>
  </si>
  <si>
    <t>MATILDE</t>
  </si>
  <si>
    <t>ESTEBAN JOANNY</t>
  </si>
  <si>
    <t>JUAN PABLO</t>
  </si>
  <si>
    <t>SANCHEZ GARCIA</t>
  </si>
  <si>
    <t xml:space="preserve">DE LA ROSA POCHE </t>
  </si>
  <si>
    <t>REYES DELGADO</t>
  </si>
  <si>
    <t>MATOS NOVAS</t>
  </si>
  <si>
    <t>MADE MADE</t>
  </si>
  <si>
    <t xml:space="preserve">BELEN REYES </t>
  </si>
  <si>
    <t>REYES SANTANA</t>
  </si>
  <si>
    <t>MEDRANO GUZMAN</t>
  </si>
  <si>
    <t>MENDEZ ESPINOSA</t>
  </si>
  <si>
    <t>JIMENEZ CARVAJAL</t>
  </si>
  <si>
    <t>ABAD MERCEDES</t>
  </si>
  <si>
    <t>GONZALEZ GONZALEZ</t>
  </si>
  <si>
    <t>DE OLO ENCARNACION</t>
  </si>
  <si>
    <t>TAVERAS SANCHEZ</t>
  </si>
  <si>
    <t>BATISTA FELIZ</t>
  </si>
  <si>
    <t>DE LO SANTOS</t>
  </si>
  <si>
    <t>VALDEZ VALDEZ</t>
  </si>
  <si>
    <t>DE LA CRUZ NICACIO</t>
  </si>
  <si>
    <t>HEREDIA ALSIDES</t>
  </si>
  <si>
    <t>RONDON MONTERO</t>
  </si>
  <si>
    <t>VALDEZ LANTIGUA</t>
  </si>
  <si>
    <t>CABRAL CABRERA</t>
  </si>
  <si>
    <t>JOSE FELIX</t>
  </si>
  <si>
    <t>ALVAREZ TIBREY</t>
  </si>
  <si>
    <t>FORTUNA JAQUEZ</t>
  </si>
  <si>
    <t>CLENIO HEREDIA</t>
  </si>
  <si>
    <t>GONZALEZ DOTEL</t>
  </si>
  <si>
    <t>ANGEL EDUARDO</t>
  </si>
  <si>
    <t>YEISON EUCLIDES</t>
  </si>
  <si>
    <t>YERALDO</t>
  </si>
  <si>
    <t>ZORRILLA OZUNA</t>
  </si>
  <si>
    <t>EVELIN EDUVIGIS</t>
  </si>
  <si>
    <t>BELEN SANTOS</t>
  </si>
  <si>
    <t>ABRIL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</si>
</sst>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RD$&quot;* #,##0.00_);_(&quot;RD$&quot;* \(#,##0.00\);_(&quot;RD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43" fontId="7" fillId="0" borderId="4" xfId="0" applyNumberFormat="1" applyFont="1" applyFill="1" applyBorder="1" applyAlignment="1">
      <alignment horizontal="right"/>
    </xf>
    <xf numFmtId="0" fontId="8" fillId="0" borderId="5" xfId="0" applyFont="1" applyFill="1" applyBorder="1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Fill="1" applyBorder="1" applyAlignment="1"/>
    <xf numFmtId="0" fontId="0" fillId="0" borderId="0" xfId="0" applyFill="1" applyAlignment="1"/>
    <xf numFmtId="43" fontId="1" fillId="0" borderId="7" xfId="0" applyNumberFormat="1" applyFont="1" applyBorder="1" applyAlignment="1"/>
    <xf numFmtId="0" fontId="1" fillId="2" borderId="9" xfId="0" applyFont="1" applyFill="1" applyBorder="1" applyAlignment="1">
      <alignment horizontal="center" vertical="center" wrapText="1"/>
    </xf>
    <xf numFmtId="0" fontId="0" fillId="0" borderId="6" xfId="0" applyFont="1" applyBorder="1"/>
    <xf numFmtId="0" fontId="0" fillId="0" borderId="4" xfId="0" applyFont="1" applyBorder="1"/>
    <xf numFmtId="43" fontId="0" fillId="0" borderId="4" xfId="0" applyNumberFormat="1" applyFont="1" applyBorder="1" applyAlignment="1"/>
    <xf numFmtId="0" fontId="0" fillId="0" borderId="4" xfId="0" applyFont="1" applyBorder="1" applyAlignment="1"/>
    <xf numFmtId="4" fontId="0" fillId="0" borderId="4" xfId="0" applyNumberFormat="1" applyFont="1" applyBorder="1" applyAlignment="1"/>
    <xf numFmtId="0" fontId="0" fillId="0" borderId="0" xfId="0" applyFont="1"/>
    <xf numFmtId="0" fontId="0" fillId="0" borderId="0" xfId="0" applyFont="1" applyAlignment="1"/>
    <xf numFmtId="4" fontId="9" fillId="0" borderId="6" xfId="1" applyNumberFormat="1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4" fontId="7" fillId="0" borderId="6" xfId="1" applyNumberFormat="1" applyFont="1" applyFill="1" applyBorder="1"/>
    <xf numFmtId="0" fontId="8" fillId="0" borderId="6" xfId="0" applyFont="1" applyBorder="1" applyAlignment="1"/>
    <xf numFmtId="43" fontId="7" fillId="0" borderId="6" xfId="3" applyFont="1" applyFill="1" applyBorder="1"/>
    <xf numFmtId="4" fontId="7" fillId="0" borderId="4" xfId="1" applyNumberFormat="1" applyFont="1" applyFill="1" applyBorder="1"/>
    <xf numFmtId="0" fontId="8" fillId="0" borderId="4" xfId="0" applyFont="1" applyBorder="1" applyAlignment="1"/>
    <xf numFmtId="43" fontId="7" fillId="0" borderId="4" xfId="3" applyFont="1" applyFill="1" applyBorder="1"/>
    <xf numFmtId="43" fontId="8" fillId="0" borderId="4" xfId="0" applyNumberFormat="1" applyFont="1" applyBorder="1" applyAlignment="1"/>
    <xf numFmtId="4" fontId="8" fillId="0" borderId="4" xfId="1" applyNumberFormat="1" applyFont="1" applyFill="1" applyBorder="1"/>
    <xf numFmtId="0" fontId="8" fillId="0" borderId="4" xfId="0" applyFont="1" applyFill="1" applyBorder="1"/>
    <xf numFmtId="43" fontId="8" fillId="0" borderId="4" xfId="3" applyFont="1" applyFill="1" applyBorder="1" applyAlignment="1">
      <alignment horizontal="left"/>
    </xf>
    <xf numFmtId="0" fontId="7" fillId="0" borderId="4" xfId="1" applyNumberFormat="1" applyFont="1" applyFill="1" applyBorder="1" applyAlignment="1">
      <alignment horizontal="left"/>
    </xf>
    <xf numFmtId="43" fontId="7" fillId="0" borderId="4" xfId="1" applyNumberFormat="1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left"/>
    </xf>
    <xf numFmtId="4" fontId="9" fillId="0" borderId="4" xfId="1" applyNumberFormat="1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0" fillId="0" borderId="0" xfId="0" applyFill="1" applyBorder="1" applyAlignment="1"/>
    <xf numFmtId="43" fontId="8" fillId="0" borderId="6" xfId="0" applyNumberFormat="1" applyFont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</cellXfs>
  <cellStyles count="5"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1</xdr:row>
      <xdr:rowOff>133350</xdr:rowOff>
    </xdr:from>
    <xdr:to>
      <xdr:col>9</xdr:col>
      <xdr:colOff>838200</xdr:colOff>
      <xdr:row>4</xdr:row>
      <xdr:rowOff>104775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0" y="323850"/>
          <a:ext cx="2028825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2</xdr:col>
      <xdr:colOff>691243</xdr:colOff>
      <xdr:row>4</xdr:row>
      <xdr:rowOff>161290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986643" cy="9328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ventura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J42"/>
  <sheetViews>
    <sheetView tabSelected="1" workbookViewId="0">
      <selection activeCell="L9" sqref="L9"/>
    </sheetView>
  </sheetViews>
  <sheetFormatPr baseColWidth="10" defaultRowHeight="15" x14ac:dyDescent="0.25"/>
  <cols>
    <col min="1" max="1" width="5.5703125" customWidth="1"/>
    <col min="2" max="2" width="15.42578125" style="9" bestFit="1" customWidth="1"/>
    <col min="3" max="3" width="19.5703125" style="9" bestFit="1" customWidth="1"/>
    <col min="4" max="4" width="9.5703125" style="9" customWidth="1"/>
    <col min="5" max="5" width="30.7109375" style="9" bestFit="1" customWidth="1"/>
    <col min="6" max="6" width="21.7109375" style="9" bestFit="1" customWidth="1"/>
    <col min="7" max="7" width="14" style="9" bestFit="1" customWidth="1"/>
    <col min="8" max="8" width="14.5703125" style="9" bestFit="1" customWidth="1"/>
    <col min="9" max="9" width="10.42578125" style="9" bestFit="1" customWidth="1"/>
    <col min="10" max="10" width="13.28515625" style="9" bestFit="1" customWidth="1"/>
  </cols>
  <sheetData>
    <row r="2" spans="1:10" ht="26.25" x14ac:dyDescent="0.4">
      <c r="A2" s="42" t="s">
        <v>10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1" x14ac:dyDescent="0.35">
      <c r="A3" s="43" t="s">
        <v>11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5.75" x14ac:dyDescent="0.25">
      <c r="A4" s="44" t="s">
        <v>78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ht="15.75" x14ac:dyDescent="0.25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ht="15.75" x14ac:dyDescent="0.25">
      <c r="A6" s="8"/>
      <c r="B6" s="8"/>
      <c r="C6" s="8"/>
      <c r="D6" s="8"/>
      <c r="E6" s="39"/>
      <c r="F6" s="8"/>
      <c r="G6" s="8"/>
      <c r="H6" s="8"/>
      <c r="I6" s="8"/>
      <c r="J6" s="8"/>
    </row>
    <row r="7" spans="1:10" x14ac:dyDescent="0.25">
      <c r="C7" s="10"/>
      <c r="D7" s="10"/>
      <c r="E7" s="40"/>
    </row>
    <row r="8" spans="1:10" ht="15.75" thickBot="1" x14ac:dyDescent="0.3">
      <c r="E8" s="11"/>
    </row>
    <row r="9" spans="1:10" ht="30.75" thickBot="1" x14ac:dyDescent="0.3">
      <c r="A9" s="1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  <c r="H9" s="3" t="s">
        <v>7</v>
      </c>
      <c r="I9" s="2" t="s">
        <v>8</v>
      </c>
      <c r="J9" s="13" t="s">
        <v>9</v>
      </c>
    </row>
    <row r="10" spans="1:10" ht="21.95" customHeight="1" x14ac:dyDescent="0.25">
      <c r="A10" s="14">
        <v>1</v>
      </c>
      <c r="B10" s="38" t="s">
        <v>76</v>
      </c>
      <c r="C10" s="21" t="s">
        <v>75</v>
      </c>
      <c r="D10" s="22" t="s">
        <v>12</v>
      </c>
      <c r="E10" s="23" t="s">
        <v>23</v>
      </c>
      <c r="F10" s="24" t="s">
        <v>27</v>
      </c>
      <c r="G10" s="45" t="s">
        <v>28</v>
      </c>
      <c r="H10" s="25">
        <v>49500</v>
      </c>
      <c r="I10" s="41">
        <v>2222.25</v>
      </c>
      <c r="J10" s="23">
        <f>H10-I10</f>
        <v>47277.75</v>
      </c>
    </row>
    <row r="11" spans="1:10" ht="21.95" customHeight="1" x14ac:dyDescent="0.25">
      <c r="A11" s="15">
        <v>2</v>
      </c>
      <c r="B11" s="26" t="s">
        <v>29</v>
      </c>
      <c r="C11" s="26" t="s">
        <v>45</v>
      </c>
      <c r="D11" s="5" t="s">
        <v>14</v>
      </c>
      <c r="E11" s="26" t="s">
        <v>21</v>
      </c>
      <c r="F11" s="27" t="s">
        <v>27</v>
      </c>
      <c r="G11" s="46" t="s">
        <v>28</v>
      </c>
      <c r="H11" s="28">
        <v>14300</v>
      </c>
      <c r="I11" s="29">
        <v>3314.15</v>
      </c>
      <c r="J11" s="26">
        <f t="shared" ref="J11:J38" si="0">H11-I11</f>
        <v>10985.85</v>
      </c>
    </row>
    <row r="12" spans="1:10" ht="21.95" customHeight="1" x14ac:dyDescent="0.25">
      <c r="A12" s="14">
        <v>3</v>
      </c>
      <c r="B12" s="30" t="s">
        <v>30</v>
      </c>
      <c r="C12" s="30" t="s">
        <v>46</v>
      </c>
      <c r="D12" s="5" t="s">
        <v>14</v>
      </c>
      <c r="E12" s="26" t="s">
        <v>21</v>
      </c>
      <c r="F12" s="27" t="s">
        <v>27</v>
      </c>
      <c r="G12" s="46" t="s">
        <v>28</v>
      </c>
      <c r="H12" s="28">
        <v>14300</v>
      </c>
      <c r="I12" s="29"/>
      <c r="J12" s="26">
        <f t="shared" si="0"/>
        <v>14300</v>
      </c>
    </row>
    <row r="13" spans="1:10" ht="21.95" customHeight="1" x14ac:dyDescent="0.25">
      <c r="A13" s="15">
        <v>4</v>
      </c>
      <c r="B13" s="30" t="s">
        <v>31</v>
      </c>
      <c r="C13" s="30" t="s">
        <v>47</v>
      </c>
      <c r="D13" s="5" t="s">
        <v>14</v>
      </c>
      <c r="E13" s="31" t="s">
        <v>21</v>
      </c>
      <c r="F13" s="27" t="s">
        <v>27</v>
      </c>
      <c r="G13" s="46" t="s">
        <v>28</v>
      </c>
      <c r="H13" s="28">
        <v>14300</v>
      </c>
      <c r="I13" s="29"/>
      <c r="J13" s="26">
        <f t="shared" si="0"/>
        <v>14300</v>
      </c>
    </row>
    <row r="14" spans="1:10" ht="21.95" customHeight="1" x14ac:dyDescent="0.25">
      <c r="A14" s="14">
        <v>5</v>
      </c>
      <c r="B14" s="31" t="s">
        <v>16</v>
      </c>
      <c r="C14" s="31" t="s">
        <v>48</v>
      </c>
      <c r="D14" s="5" t="s">
        <v>14</v>
      </c>
      <c r="E14" s="30" t="s">
        <v>24</v>
      </c>
      <c r="F14" s="27" t="s">
        <v>27</v>
      </c>
      <c r="G14" s="46" t="s">
        <v>28</v>
      </c>
      <c r="H14" s="28">
        <v>14300</v>
      </c>
      <c r="I14" s="29">
        <v>2636.55</v>
      </c>
      <c r="J14" s="26">
        <f t="shared" si="0"/>
        <v>11663.45</v>
      </c>
    </row>
    <row r="15" spans="1:10" ht="21.95" customHeight="1" x14ac:dyDescent="0.25">
      <c r="A15" s="15">
        <v>6</v>
      </c>
      <c r="B15" s="31" t="s">
        <v>20</v>
      </c>
      <c r="C15" s="31" t="s">
        <v>49</v>
      </c>
      <c r="D15" s="5" t="s">
        <v>14</v>
      </c>
      <c r="E15" s="32" t="s">
        <v>21</v>
      </c>
      <c r="F15" s="27" t="s">
        <v>27</v>
      </c>
      <c r="G15" s="46" t="s">
        <v>28</v>
      </c>
      <c r="H15" s="28">
        <v>14300</v>
      </c>
      <c r="I15" s="29"/>
      <c r="J15" s="26">
        <f t="shared" si="0"/>
        <v>14300</v>
      </c>
    </row>
    <row r="16" spans="1:10" ht="21.95" customHeight="1" x14ac:dyDescent="0.25">
      <c r="A16" s="14">
        <v>7</v>
      </c>
      <c r="B16" s="26" t="s">
        <v>32</v>
      </c>
      <c r="C16" s="26" t="s">
        <v>50</v>
      </c>
      <c r="D16" s="5" t="s">
        <v>14</v>
      </c>
      <c r="E16" s="26" t="s">
        <v>25</v>
      </c>
      <c r="F16" s="27" t="s">
        <v>27</v>
      </c>
      <c r="G16" s="46" t="s">
        <v>28</v>
      </c>
      <c r="H16" s="28">
        <v>23100</v>
      </c>
      <c r="I16" s="29"/>
      <c r="J16" s="26">
        <f t="shared" si="0"/>
        <v>23100</v>
      </c>
    </row>
    <row r="17" spans="1:10" ht="21.95" customHeight="1" x14ac:dyDescent="0.25">
      <c r="A17" s="15">
        <v>8</v>
      </c>
      <c r="B17" s="26" t="s">
        <v>33</v>
      </c>
      <c r="C17" s="26" t="s">
        <v>51</v>
      </c>
      <c r="D17" s="5" t="s">
        <v>14</v>
      </c>
      <c r="E17" s="26" t="s">
        <v>21</v>
      </c>
      <c r="F17" s="27" t="s">
        <v>27</v>
      </c>
      <c r="G17" s="46" t="s">
        <v>28</v>
      </c>
      <c r="H17" s="28">
        <v>14300</v>
      </c>
      <c r="I17" s="29"/>
      <c r="J17" s="26">
        <f t="shared" si="0"/>
        <v>14300</v>
      </c>
    </row>
    <row r="18" spans="1:10" ht="21.95" customHeight="1" x14ac:dyDescent="0.25">
      <c r="A18" s="14">
        <v>9</v>
      </c>
      <c r="B18" s="26" t="s">
        <v>15</v>
      </c>
      <c r="C18" s="26" t="s">
        <v>52</v>
      </c>
      <c r="D18" s="5" t="s">
        <v>14</v>
      </c>
      <c r="E18" s="26" t="s">
        <v>21</v>
      </c>
      <c r="F18" s="27" t="s">
        <v>27</v>
      </c>
      <c r="G18" s="46" t="s">
        <v>28</v>
      </c>
      <c r="H18" s="28">
        <v>14300</v>
      </c>
      <c r="I18" s="29">
        <v>0</v>
      </c>
      <c r="J18" s="26">
        <f t="shared" si="0"/>
        <v>14300</v>
      </c>
    </row>
    <row r="19" spans="1:10" ht="21.95" customHeight="1" x14ac:dyDescent="0.25">
      <c r="A19" s="15">
        <v>10</v>
      </c>
      <c r="B19" s="26" t="s">
        <v>34</v>
      </c>
      <c r="C19" s="26" t="s">
        <v>53</v>
      </c>
      <c r="D19" s="5" t="s">
        <v>14</v>
      </c>
      <c r="E19" s="26" t="s">
        <v>21</v>
      </c>
      <c r="F19" s="27" t="s">
        <v>27</v>
      </c>
      <c r="G19" s="46" t="s">
        <v>28</v>
      </c>
      <c r="H19" s="28">
        <v>14300</v>
      </c>
      <c r="I19" s="29">
        <v>3039.61</v>
      </c>
      <c r="J19" s="26">
        <f t="shared" si="0"/>
        <v>11260.39</v>
      </c>
    </row>
    <row r="20" spans="1:10" ht="21.95" customHeight="1" x14ac:dyDescent="0.25">
      <c r="A20" s="14">
        <v>11</v>
      </c>
      <c r="B20" s="26" t="s">
        <v>35</v>
      </c>
      <c r="C20" s="26" t="s">
        <v>54</v>
      </c>
      <c r="D20" s="5" t="s">
        <v>14</v>
      </c>
      <c r="E20" s="26" t="s">
        <v>25</v>
      </c>
      <c r="F20" s="27" t="s">
        <v>27</v>
      </c>
      <c r="G20" s="46" t="s">
        <v>28</v>
      </c>
      <c r="H20" s="28">
        <v>22000</v>
      </c>
      <c r="I20" s="16"/>
      <c r="J20" s="26">
        <f t="shared" si="0"/>
        <v>22000</v>
      </c>
    </row>
    <row r="21" spans="1:10" ht="21.95" customHeight="1" x14ac:dyDescent="0.25">
      <c r="A21" s="15">
        <v>12</v>
      </c>
      <c r="B21" s="26" t="s">
        <v>36</v>
      </c>
      <c r="C21" s="26" t="s">
        <v>55</v>
      </c>
      <c r="D21" s="5" t="s">
        <v>14</v>
      </c>
      <c r="E21" s="26" t="s">
        <v>25</v>
      </c>
      <c r="F21" s="27" t="s">
        <v>27</v>
      </c>
      <c r="G21" s="46" t="s">
        <v>28</v>
      </c>
      <c r="H21" s="28">
        <v>23100</v>
      </c>
      <c r="I21" s="16"/>
      <c r="J21" s="26">
        <f t="shared" si="0"/>
        <v>23100</v>
      </c>
    </row>
    <row r="22" spans="1:10" ht="21.95" customHeight="1" x14ac:dyDescent="0.25">
      <c r="A22" s="14">
        <v>13</v>
      </c>
      <c r="B22" s="26" t="s">
        <v>13</v>
      </c>
      <c r="C22" s="26" t="s">
        <v>56</v>
      </c>
      <c r="D22" s="5" t="s">
        <v>12</v>
      </c>
      <c r="E22" s="26" t="s">
        <v>21</v>
      </c>
      <c r="F22" s="27" t="s">
        <v>27</v>
      </c>
      <c r="G22" s="46" t="s">
        <v>28</v>
      </c>
      <c r="H22" s="28">
        <v>14300</v>
      </c>
      <c r="I22" s="16"/>
      <c r="J22" s="26">
        <f t="shared" si="0"/>
        <v>14300</v>
      </c>
    </row>
    <row r="23" spans="1:10" ht="21.95" customHeight="1" x14ac:dyDescent="0.25">
      <c r="A23" s="15">
        <v>14</v>
      </c>
      <c r="B23" s="26" t="s">
        <v>37</v>
      </c>
      <c r="C23" s="26" t="s">
        <v>57</v>
      </c>
      <c r="D23" s="5" t="s">
        <v>14</v>
      </c>
      <c r="E23" s="26" t="s">
        <v>21</v>
      </c>
      <c r="F23" s="27" t="s">
        <v>27</v>
      </c>
      <c r="G23" s="46" t="s">
        <v>28</v>
      </c>
      <c r="H23" s="28">
        <v>14300</v>
      </c>
      <c r="I23" s="16"/>
      <c r="J23" s="26">
        <f t="shared" si="0"/>
        <v>14300</v>
      </c>
    </row>
    <row r="24" spans="1:10" ht="21.95" customHeight="1" x14ac:dyDescent="0.25">
      <c r="A24" s="14">
        <v>15</v>
      </c>
      <c r="B24" s="33" t="s">
        <v>38</v>
      </c>
      <c r="C24" s="33" t="s">
        <v>58</v>
      </c>
      <c r="D24" s="5" t="s">
        <v>14</v>
      </c>
      <c r="E24" s="30" t="s">
        <v>21</v>
      </c>
      <c r="F24" s="27" t="s">
        <v>27</v>
      </c>
      <c r="G24" s="46" t="s">
        <v>28</v>
      </c>
      <c r="H24" s="34">
        <v>14300</v>
      </c>
      <c r="I24" s="16"/>
      <c r="J24" s="26">
        <f t="shared" si="0"/>
        <v>14300</v>
      </c>
    </row>
    <row r="25" spans="1:10" ht="21.95" customHeight="1" x14ac:dyDescent="0.25">
      <c r="A25" s="15">
        <v>16</v>
      </c>
      <c r="B25" s="35" t="s">
        <v>39</v>
      </c>
      <c r="C25" s="35" t="s">
        <v>59</v>
      </c>
      <c r="D25" s="5" t="s">
        <v>14</v>
      </c>
      <c r="E25" s="31" t="s">
        <v>21</v>
      </c>
      <c r="F25" s="27" t="s">
        <v>27</v>
      </c>
      <c r="G25" s="46" t="s">
        <v>28</v>
      </c>
      <c r="H25" s="34">
        <v>14300</v>
      </c>
      <c r="I25" s="16"/>
      <c r="J25" s="26">
        <f t="shared" si="0"/>
        <v>14300</v>
      </c>
    </row>
    <row r="26" spans="1:10" ht="21.95" customHeight="1" x14ac:dyDescent="0.25">
      <c r="A26" s="14">
        <v>17</v>
      </c>
      <c r="B26" s="35" t="s">
        <v>40</v>
      </c>
      <c r="C26" s="35" t="s">
        <v>60</v>
      </c>
      <c r="D26" s="5" t="s">
        <v>14</v>
      </c>
      <c r="E26" s="31" t="s">
        <v>21</v>
      </c>
      <c r="F26" s="27" t="s">
        <v>27</v>
      </c>
      <c r="G26" s="46" t="s">
        <v>28</v>
      </c>
      <c r="H26" s="34">
        <v>14300</v>
      </c>
      <c r="I26" s="16"/>
      <c r="J26" s="26">
        <f t="shared" si="0"/>
        <v>14300</v>
      </c>
    </row>
    <row r="27" spans="1:10" ht="21.95" customHeight="1" x14ac:dyDescent="0.25">
      <c r="A27" s="15">
        <v>18</v>
      </c>
      <c r="B27" s="35" t="s">
        <v>19</v>
      </c>
      <c r="C27" s="35" t="s">
        <v>61</v>
      </c>
      <c r="D27" s="5" t="s">
        <v>14</v>
      </c>
      <c r="E27" s="31" t="s">
        <v>21</v>
      </c>
      <c r="F27" s="27" t="s">
        <v>27</v>
      </c>
      <c r="G27" s="46" t="s">
        <v>28</v>
      </c>
      <c r="H27" s="34">
        <v>14300</v>
      </c>
      <c r="I27" s="16"/>
      <c r="J27" s="26">
        <f t="shared" si="0"/>
        <v>14300</v>
      </c>
    </row>
    <row r="28" spans="1:10" ht="21.95" customHeight="1" x14ac:dyDescent="0.25">
      <c r="A28" s="14">
        <v>19</v>
      </c>
      <c r="B28" s="35" t="s">
        <v>15</v>
      </c>
      <c r="C28" s="35" t="s">
        <v>62</v>
      </c>
      <c r="D28" s="5" t="s">
        <v>14</v>
      </c>
      <c r="E28" s="31" t="s">
        <v>21</v>
      </c>
      <c r="F28" s="27" t="s">
        <v>27</v>
      </c>
      <c r="G28" s="46" t="s">
        <v>28</v>
      </c>
      <c r="H28" s="34">
        <v>15730</v>
      </c>
      <c r="I28" s="16"/>
      <c r="J28" s="26">
        <f t="shared" si="0"/>
        <v>15730</v>
      </c>
    </row>
    <row r="29" spans="1:10" ht="21.95" customHeight="1" x14ac:dyDescent="0.25">
      <c r="A29" s="15">
        <v>20</v>
      </c>
      <c r="B29" s="35" t="s">
        <v>41</v>
      </c>
      <c r="C29" s="35" t="s">
        <v>63</v>
      </c>
      <c r="D29" s="36" t="s">
        <v>12</v>
      </c>
      <c r="E29" s="31" t="s">
        <v>21</v>
      </c>
      <c r="F29" s="27" t="s">
        <v>27</v>
      </c>
      <c r="G29" s="46" t="s">
        <v>28</v>
      </c>
      <c r="H29" s="34">
        <v>14300</v>
      </c>
      <c r="I29" s="16"/>
      <c r="J29" s="26">
        <f t="shared" si="0"/>
        <v>14300</v>
      </c>
    </row>
    <row r="30" spans="1:10" ht="21.95" customHeight="1" x14ac:dyDescent="0.25">
      <c r="A30" s="14">
        <v>21</v>
      </c>
      <c r="B30" s="35" t="s">
        <v>42</v>
      </c>
      <c r="C30" s="35" t="s">
        <v>64</v>
      </c>
      <c r="D30" s="5" t="s">
        <v>12</v>
      </c>
      <c r="E30" s="31" t="s">
        <v>21</v>
      </c>
      <c r="F30" s="27" t="s">
        <v>27</v>
      </c>
      <c r="G30" s="46" t="s">
        <v>28</v>
      </c>
      <c r="H30" s="34">
        <v>14300</v>
      </c>
      <c r="I30" s="16"/>
      <c r="J30" s="26">
        <f t="shared" si="0"/>
        <v>14300</v>
      </c>
    </row>
    <row r="31" spans="1:10" ht="21.95" customHeight="1" x14ac:dyDescent="0.25">
      <c r="A31" s="15">
        <v>22</v>
      </c>
      <c r="B31" s="35" t="s">
        <v>43</v>
      </c>
      <c r="C31" s="35" t="s">
        <v>65</v>
      </c>
      <c r="D31" s="5" t="s">
        <v>14</v>
      </c>
      <c r="E31" s="31" t="s">
        <v>21</v>
      </c>
      <c r="F31" s="27" t="s">
        <v>27</v>
      </c>
      <c r="G31" s="46" t="s">
        <v>28</v>
      </c>
      <c r="H31" s="34">
        <v>15730</v>
      </c>
      <c r="I31" s="16"/>
      <c r="J31" s="26">
        <f t="shared" si="0"/>
        <v>15730</v>
      </c>
    </row>
    <row r="32" spans="1:10" ht="21.95" customHeight="1" x14ac:dyDescent="0.25">
      <c r="A32" s="14">
        <v>23</v>
      </c>
      <c r="B32" s="35" t="s">
        <v>18</v>
      </c>
      <c r="C32" s="35" t="s">
        <v>66</v>
      </c>
      <c r="D32" s="5" t="s">
        <v>14</v>
      </c>
      <c r="E32" s="31" t="s">
        <v>21</v>
      </c>
      <c r="F32" s="27" t="s">
        <v>27</v>
      </c>
      <c r="G32" s="46" t="s">
        <v>28</v>
      </c>
      <c r="H32" s="34">
        <v>14300</v>
      </c>
      <c r="I32" s="16"/>
      <c r="J32" s="26">
        <f t="shared" si="0"/>
        <v>14300</v>
      </c>
    </row>
    <row r="33" spans="1:10" ht="21.95" customHeight="1" x14ac:dyDescent="0.25">
      <c r="A33" s="15">
        <v>24</v>
      </c>
      <c r="B33" s="26" t="s">
        <v>17</v>
      </c>
      <c r="C33" s="26" t="s">
        <v>67</v>
      </c>
      <c r="D33" s="5" t="s">
        <v>14</v>
      </c>
      <c r="E33" s="30" t="s">
        <v>26</v>
      </c>
      <c r="F33" s="27" t="s">
        <v>27</v>
      </c>
      <c r="G33" s="46" t="s">
        <v>28</v>
      </c>
      <c r="H33" s="34">
        <v>14300</v>
      </c>
      <c r="I33" s="16"/>
      <c r="J33" s="26">
        <f t="shared" si="0"/>
        <v>14300</v>
      </c>
    </row>
    <row r="34" spans="1:10" ht="21.95" customHeight="1" x14ac:dyDescent="0.25">
      <c r="A34" s="14">
        <v>25</v>
      </c>
      <c r="B34" s="35" t="s">
        <v>44</v>
      </c>
      <c r="C34" s="35" t="s">
        <v>68</v>
      </c>
      <c r="D34" s="5" t="s">
        <v>14</v>
      </c>
      <c r="E34" s="31" t="s">
        <v>21</v>
      </c>
      <c r="F34" s="27" t="s">
        <v>27</v>
      </c>
      <c r="G34" s="46" t="s">
        <v>28</v>
      </c>
      <c r="H34" s="34">
        <v>14300</v>
      </c>
      <c r="I34" s="16"/>
      <c r="J34" s="26">
        <f t="shared" si="0"/>
        <v>14300</v>
      </c>
    </row>
    <row r="35" spans="1:10" ht="21.95" customHeight="1" x14ac:dyDescent="0.25">
      <c r="A35" s="15">
        <v>26</v>
      </c>
      <c r="B35" s="37" t="s">
        <v>72</v>
      </c>
      <c r="C35" s="37" t="s">
        <v>69</v>
      </c>
      <c r="D35" s="5" t="s">
        <v>14</v>
      </c>
      <c r="E35" s="31" t="s">
        <v>21</v>
      </c>
      <c r="F35" s="27" t="s">
        <v>27</v>
      </c>
      <c r="G35" s="46" t="s">
        <v>28</v>
      </c>
      <c r="H35" s="34">
        <v>14300</v>
      </c>
      <c r="I35" s="16"/>
      <c r="J35" s="26">
        <f t="shared" si="0"/>
        <v>14300</v>
      </c>
    </row>
    <row r="36" spans="1:10" ht="21.95" customHeight="1" x14ac:dyDescent="0.25">
      <c r="A36" s="14">
        <v>27</v>
      </c>
      <c r="B36" s="37" t="s">
        <v>73</v>
      </c>
      <c r="C36" s="37" t="s">
        <v>70</v>
      </c>
      <c r="D36" s="5" t="s">
        <v>14</v>
      </c>
      <c r="E36" s="31" t="s">
        <v>21</v>
      </c>
      <c r="F36" s="27" t="s">
        <v>27</v>
      </c>
      <c r="G36" s="46" t="s">
        <v>28</v>
      </c>
      <c r="H36" s="34">
        <v>14300</v>
      </c>
      <c r="I36" s="16"/>
      <c r="J36" s="26">
        <f t="shared" si="0"/>
        <v>14300</v>
      </c>
    </row>
    <row r="37" spans="1:10" ht="21.95" customHeight="1" x14ac:dyDescent="0.25">
      <c r="A37" s="15">
        <v>28</v>
      </c>
      <c r="B37" s="37" t="s">
        <v>15</v>
      </c>
      <c r="C37" s="37" t="s">
        <v>77</v>
      </c>
      <c r="D37" s="5" t="s">
        <v>14</v>
      </c>
      <c r="E37" s="31" t="s">
        <v>22</v>
      </c>
      <c r="F37" s="27" t="s">
        <v>27</v>
      </c>
      <c r="G37" s="46" t="s">
        <v>28</v>
      </c>
      <c r="H37" s="34">
        <v>22000</v>
      </c>
      <c r="I37" s="16"/>
      <c r="J37" s="26">
        <f t="shared" si="0"/>
        <v>22000</v>
      </c>
    </row>
    <row r="38" spans="1:10" ht="21.95" customHeight="1" x14ac:dyDescent="0.25">
      <c r="A38" s="14">
        <v>29</v>
      </c>
      <c r="B38" s="37" t="s">
        <v>74</v>
      </c>
      <c r="C38" s="37" t="s">
        <v>71</v>
      </c>
      <c r="D38" s="5" t="s">
        <v>14</v>
      </c>
      <c r="E38" s="31" t="s">
        <v>21</v>
      </c>
      <c r="F38" s="27" t="s">
        <v>27</v>
      </c>
      <c r="G38" s="46" t="s">
        <v>28</v>
      </c>
      <c r="H38" s="34">
        <v>14300</v>
      </c>
      <c r="I38" s="16"/>
      <c r="J38" s="26">
        <f t="shared" si="0"/>
        <v>14300</v>
      </c>
    </row>
    <row r="39" spans="1:10" ht="21.95" customHeight="1" x14ac:dyDescent="0.25">
      <c r="A39" s="15"/>
      <c r="B39" s="4"/>
      <c r="C39" s="4"/>
      <c r="D39" s="5"/>
      <c r="E39" s="17"/>
      <c r="F39" s="18"/>
      <c r="G39" s="7"/>
      <c r="H39" s="6"/>
      <c r="I39" s="16"/>
      <c r="J39" s="16"/>
    </row>
    <row r="40" spans="1:10" ht="21.95" customHeight="1" x14ac:dyDescent="0.25">
      <c r="A40" s="19"/>
      <c r="B40" s="20"/>
      <c r="C40" s="20"/>
      <c r="D40" s="20"/>
      <c r="E40" s="20"/>
      <c r="F40" s="20"/>
      <c r="G40" s="20"/>
      <c r="H40" s="20"/>
      <c r="I40" s="20"/>
      <c r="J40" s="20"/>
    </row>
    <row r="41" spans="1:10" ht="21.95" customHeight="1" thickBot="1" x14ac:dyDescent="0.3">
      <c r="A41" s="19"/>
      <c r="B41" s="20"/>
      <c r="C41" s="20"/>
      <c r="D41" s="20"/>
      <c r="E41" s="20"/>
      <c r="F41" s="20"/>
      <c r="G41" s="20"/>
      <c r="H41" s="12">
        <f>SUM(H10:H40)</f>
        <v>485760</v>
      </c>
      <c r="I41" s="12">
        <f>SUM(I10:I40)</f>
        <v>11212.56</v>
      </c>
      <c r="J41" s="12">
        <f>SUM(J10:J40)</f>
        <v>474547.44</v>
      </c>
    </row>
    <row r="42" spans="1:10" ht="15.75" thickTop="1" x14ac:dyDescent="0.25"/>
  </sheetData>
  <mergeCells count="3">
    <mergeCell ref="A2:J2"/>
    <mergeCell ref="A3:J3"/>
    <mergeCell ref="A4:J4"/>
  </mergeCells>
  <printOptions horizontalCentered="1"/>
  <pageMargins left="0.31496062992125984" right="0.31496062992125984" top="0.55118110236220474" bottom="0.35433070866141736" header="0.31496062992125984" footer="0.31496062992125984"/>
  <pageSetup scale="64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</vt:lpstr>
      <vt:lpstr>MILITAR!Área_de_impresión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2022-04-29T14:35:46Z</cp:lastPrinted>
  <dcterms:created xsi:type="dcterms:W3CDTF">2021-08-02T18:00:09Z</dcterms:created>
  <dcterms:modified xsi:type="dcterms:W3CDTF">2022-04-29T14:36:11Z</dcterms:modified>
</cp:coreProperties>
</file>